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<sst xmlns="http://schemas.openxmlformats.org/spreadsheetml/2006/main" count="106" uniqueCount="39">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</sst>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A22"/>
  <sheetViews>
    <sheetView tabSelected="1" topLeftCell="AQ1" zoomScale="110" zoomScaleNormal="110" workbookViewId="0">
      <selection activeCell="AZ11" sqref="AZ11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1.42578125" customWidth="1"/>
    <col min="48" max="49" width="11.7109375" customWidth="1"/>
    <col min="50" max="50" width="12.7109375" customWidth="1"/>
    <col min="51" max="51" width="13" customWidth="1"/>
    <col min="52" max="52" width="12.28515625" customWidth="1"/>
  </cols>
  <sheetData>
    <row r="2" spans="1:53">
      <c r="A2" s="64" t="s">
        <v>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38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2"/>
    </row>
    <row r="3" spans="1:53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3" t="s">
        <v>12</v>
      </c>
      <c r="AU3" s="4"/>
      <c r="AV3" s="4"/>
      <c r="AW3" s="4"/>
      <c r="AX3" s="4"/>
      <c r="AY3" s="5"/>
      <c r="AZ3" s="67" t="s">
        <v>13</v>
      </c>
      <c r="BA3" s="2"/>
    </row>
    <row r="4" spans="1:53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7"/>
      <c r="BA4" s="2"/>
    </row>
    <row r="5" spans="1:53">
      <c r="A5" s="65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8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0</v>
      </c>
      <c r="C12" s="30">
        <v>0</v>
      </c>
      <c r="D12" s="31">
        <v>0</v>
      </c>
      <c r="E12" s="31">
        <v>0</v>
      </c>
      <c r="F12" s="30">
        <v>0</v>
      </c>
      <c r="G12" s="33">
        <v>0</v>
      </c>
      <c r="H12" s="35">
        <v>0</v>
      </c>
      <c r="I12" s="35">
        <v>0</v>
      </c>
      <c r="J12" s="33">
        <v>0</v>
      </c>
      <c r="K12" s="33">
        <v>0</v>
      </c>
      <c r="L12" s="35">
        <v>0</v>
      </c>
      <c r="M12" s="35">
        <v>0</v>
      </c>
      <c r="N12" s="33">
        <v>0</v>
      </c>
      <c r="O12" s="33">
        <v>0</v>
      </c>
      <c r="P12" s="35">
        <v>0</v>
      </c>
      <c r="Q12" s="35">
        <v>0</v>
      </c>
      <c r="R12" s="33">
        <v>0</v>
      </c>
      <c r="S12" s="33">
        <v>0</v>
      </c>
      <c r="T12" s="35">
        <v>0</v>
      </c>
      <c r="U12" s="35">
        <v>0</v>
      </c>
      <c r="V12" s="33">
        <v>0</v>
      </c>
      <c r="W12" s="33">
        <v>0</v>
      </c>
      <c r="X12" s="35">
        <v>0</v>
      </c>
      <c r="Y12" s="35">
        <v>0</v>
      </c>
      <c r="Z12" s="33">
        <v>0</v>
      </c>
      <c r="AA12" s="33">
        <v>0</v>
      </c>
      <c r="AB12" s="35">
        <v>0</v>
      </c>
      <c r="AC12" s="35">
        <v>0</v>
      </c>
      <c r="AD12" s="33">
        <v>0</v>
      </c>
      <c r="AE12" s="33">
        <v>0</v>
      </c>
      <c r="AF12" s="35">
        <v>0</v>
      </c>
      <c r="AG12" s="35">
        <v>0</v>
      </c>
      <c r="AH12" s="33">
        <v>0</v>
      </c>
      <c r="AI12" s="33">
        <v>0</v>
      </c>
      <c r="AJ12" s="35">
        <v>0</v>
      </c>
      <c r="AK12" s="35">
        <v>0</v>
      </c>
      <c r="AL12" s="41">
        <v>0</v>
      </c>
      <c r="AM12" s="33">
        <v>0</v>
      </c>
      <c r="AN12" s="35">
        <v>0</v>
      </c>
      <c r="AO12" s="35">
        <v>0</v>
      </c>
      <c r="AP12" s="33">
        <v>0</v>
      </c>
      <c r="AQ12" s="33">
        <v>0</v>
      </c>
      <c r="AR12" s="35">
        <v>0</v>
      </c>
      <c r="AS12" s="35">
        <v>0</v>
      </c>
      <c r="AT12" s="22">
        <f t="shared" si="0"/>
        <v>0</v>
      </c>
      <c r="AU12" s="23">
        <f t="shared" si="0"/>
        <v>0</v>
      </c>
      <c r="AV12" s="42">
        <f t="shared" si="2"/>
        <v>0</v>
      </c>
      <c r="AW12" s="24">
        <f t="shared" si="1"/>
        <v>0</v>
      </c>
      <c r="AX12" s="24">
        <f t="shared" si="1"/>
        <v>0</v>
      </c>
      <c r="AY12" s="24">
        <f t="shared" si="3"/>
        <v>0</v>
      </c>
      <c r="AZ12" s="43">
        <f t="shared" si="4"/>
        <v>0</v>
      </c>
      <c r="BA12" s="2"/>
    </row>
    <row r="13" spans="1:53">
      <c r="A13" s="26" t="s">
        <v>28</v>
      </c>
      <c r="B13" s="30">
        <v>0</v>
      </c>
      <c r="C13" s="30">
        <v>0</v>
      </c>
      <c r="D13" s="31">
        <v>0</v>
      </c>
      <c r="E13" s="31">
        <v>0</v>
      </c>
      <c r="F13" s="33">
        <v>0</v>
      </c>
      <c r="G13" s="33">
        <v>0</v>
      </c>
      <c r="H13" s="35">
        <v>0</v>
      </c>
      <c r="I13" s="35">
        <v>0</v>
      </c>
      <c r="J13" s="33">
        <v>0</v>
      </c>
      <c r="K13" s="33">
        <v>0</v>
      </c>
      <c r="L13" s="35">
        <v>0</v>
      </c>
      <c r="M13" s="35">
        <v>0</v>
      </c>
      <c r="N13" s="33">
        <v>0</v>
      </c>
      <c r="O13" s="33">
        <v>0</v>
      </c>
      <c r="P13" s="35">
        <v>0</v>
      </c>
      <c r="Q13" s="35">
        <v>0</v>
      </c>
      <c r="R13" s="33">
        <v>0</v>
      </c>
      <c r="S13" s="33">
        <v>0</v>
      </c>
      <c r="T13" s="35">
        <v>0</v>
      </c>
      <c r="U13" s="35">
        <v>0</v>
      </c>
      <c r="V13" s="33">
        <v>0</v>
      </c>
      <c r="W13" s="33">
        <v>0</v>
      </c>
      <c r="X13" s="35">
        <v>0</v>
      </c>
      <c r="Y13" s="35">
        <v>0</v>
      </c>
      <c r="Z13" s="33">
        <v>0</v>
      </c>
      <c r="AA13" s="33">
        <v>0</v>
      </c>
      <c r="AB13" s="35">
        <v>0</v>
      </c>
      <c r="AC13" s="35">
        <v>0</v>
      </c>
      <c r="AD13" s="33">
        <v>0</v>
      </c>
      <c r="AE13" s="33">
        <v>0</v>
      </c>
      <c r="AF13" s="35">
        <v>0</v>
      </c>
      <c r="AG13" s="35">
        <v>0</v>
      </c>
      <c r="AH13" s="33">
        <v>0</v>
      </c>
      <c r="AI13" s="33">
        <v>0</v>
      </c>
      <c r="AJ13" s="35">
        <v>0</v>
      </c>
      <c r="AK13" s="35">
        <v>0</v>
      </c>
      <c r="AL13" s="33">
        <v>0</v>
      </c>
      <c r="AM13" s="33">
        <v>0</v>
      </c>
      <c r="AN13" s="35">
        <v>0</v>
      </c>
      <c r="AO13" s="35">
        <v>0</v>
      </c>
      <c r="AP13" s="33">
        <v>0</v>
      </c>
      <c r="AQ13" s="33">
        <v>0</v>
      </c>
      <c r="AR13" s="35">
        <v>0</v>
      </c>
      <c r="AS13" s="35">
        <v>0</v>
      </c>
      <c r="AT13" s="22">
        <f t="shared" si="0"/>
        <v>0</v>
      </c>
      <c r="AU13" s="23">
        <f t="shared" si="0"/>
        <v>0</v>
      </c>
      <c r="AV13" s="23">
        <f t="shared" si="2"/>
        <v>0</v>
      </c>
      <c r="AW13" s="24">
        <f t="shared" si="1"/>
        <v>0</v>
      </c>
      <c r="AX13" s="24">
        <f t="shared" si="1"/>
        <v>0</v>
      </c>
      <c r="AY13" s="24">
        <f t="shared" si="3"/>
        <v>0</v>
      </c>
      <c r="AZ13" s="25">
        <f t="shared" si="4"/>
        <v>0</v>
      </c>
      <c r="BA13" s="2"/>
    </row>
    <row r="14" spans="1:53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3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3">
      <c r="A18" s="48" t="s">
        <v>33</v>
      </c>
      <c r="B18" s="49">
        <f t="shared" ref="B18:AS18" si="5">SUM(B6:B17)</f>
        <v>108384</v>
      </c>
      <c r="C18" s="49">
        <f t="shared" si="5"/>
        <v>48639</v>
      </c>
      <c r="D18" s="50">
        <f>SUM(D6:D17)</f>
        <v>203696.25</v>
      </c>
      <c r="E18" s="50">
        <f t="shared" si="5"/>
        <v>2180.5</v>
      </c>
      <c r="F18" s="49">
        <f t="shared" si="5"/>
        <v>45766</v>
      </c>
      <c r="G18" s="51">
        <f t="shared" si="5"/>
        <v>47181</v>
      </c>
      <c r="H18" s="52">
        <f t="shared" si="5"/>
        <v>99656.75</v>
      </c>
      <c r="I18" s="50">
        <f t="shared" si="5"/>
        <v>625</v>
      </c>
      <c r="J18" s="49">
        <f t="shared" si="5"/>
        <v>68861</v>
      </c>
      <c r="K18" s="49">
        <f t="shared" si="5"/>
        <v>10623</v>
      </c>
      <c r="L18" s="50">
        <f t="shared" si="5"/>
        <v>101373</v>
      </c>
      <c r="M18" s="50">
        <f t="shared" si="5"/>
        <v>1892</v>
      </c>
      <c r="N18" s="49">
        <f t="shared" si="5"/>
        <v>80419.25</v>
      </c>
      <c r="O18" s="49">
        <f t="shared" si="5"/>
        <v>208266.25</v>
      </c>
      <c r="P18" s="50">
        <f t="shared" si="5"/>
        <v>228602</v>
      </c>
      <c r="Q18" s="50">
        <f t="shared" si="5"/>
        <v>1496.25</v>
      </c>
      <c r="R18" s="49">
        <f t="shared" si="5"/>
        <v>64843</v>
      </c>
      <c r="S18" s="49">
        <f t="shared" si="5"/>
        <v>96853</v>
      </c>
      <c r="T18" s="50">
        <f t="shared" si="5"/>
        <v>174114</v>
      </c>
      <c r="U18" s="50">
        <f>SUM(U6:U17)</f>
        <v>661</v>
      </c>
      <c r="V18" s="53">
        <f t="shared" si="5"/>
        <v>85902.5</v>
      </c>
      <c r="W18" s="53">
        <f t="shared" si="5"/>
        <v>43126</v>
      </c>
      <c r="X18" s="50">
        <f t="shared" si="5"/>
        <v>131118.25</v>
      </c>
      <c r="Y18" s="50">
        <f t="shared" si="5"/>
        <v>2887</v>
      </c>
      <c r="Z18" s="49">
        <f t="shared" si="5"/>
        <v>152003.25</v>
      </c>
      <c r="AA18" s="49">
        <f t="shared" si="5"/>
        <v>33880</v>
      </c>
      <c r="AB18" s="50">
        <f>SUM(AB6:AB17)</f>
        <v>179562.5</v>
      </c>
      <c r="AC18" s="50">
        <f t="shared" si="5"/>
        <v>2835</v>
      </c>
      <c r="AD18" s="49">
        <f t="shared" si="5"/>
        <v>125487.75</v>
      </c>
      <c r="AE18" s="49">
        <f t="shared" si="5"/>
        <v>37429.75</v>
      </c>
      <c r="AF18" s="50">
        <f t="shared" si="5"/>
        <v>189022.25</v>
      </c>
      <c r="AG18" s="50">
        <f t="shared" si="5"/>
        <v>4562.5</v>
      </c>
      <c r="AH18" s="49">
        <f t="shared" si="5"/>
        <v>324697.5</v>
      </c>
      <c r="AI18" s="49">
        <f t="shared" si="5"/>
        <v>189365.75</v>
      </c>
      <c r="AJ18" s="50">
        <f t="shared" si="5"/>
        <v>455254.75</v>
      </c>
      <c r="AK18" s="50">
        <f t="shared" si="5"/>
        <v>7948</v>
      </c>
      <c r="AL18" s="49">
        <f t="shared" si="5"/>
        <v>145421.25</v>
      </c>
      <c r="AM18" s="49">
        <f t="shared" si="5"/>
        <v>75032</v>
      </c>
      <c r="AN18" s="50">
        <f t="shared" si="5"/>
        <v>196715.25</v>
      </c>
      <c r="AO18" s="50">
        <f t="shared" si="5"/>
        <v>3551</v>
      </c>
      <c r="AP18" s="49">
        <f t="shared" si="5"/>
        <v>141677</v>
      </c>
      <c r="AQ18" s="49">
        <f t="shared" si="5"/>
        <v>127634.5</v>
      </c>
      <c r="AR18" s="50">
        <f t="shared" si="5"/>
        <v>175581.75</v>
      </c>
      <c r="AS18" s="50">
        <f t="shared" si="5"/>
        <v>4895</v>
      </c>
      <c r="AT18" s="22">
        <f t="shared" si="0"/>
        <v>1343462.5</v>
      </c>
      <c r="AU18" s="23">
        <f t="shared" si="0"/>
        <v>918030.25</v>
      </c>
      <c r="AV18" s="54">
        <f t="shared" si="2"/>
        <v>2261492.75</v>
      </c>
      <c r="AW18" s="24">
        <f t="shared" si="1"/>
        <v>2134696.75</v>
      </c>
      <c r="AX18" s="24">
        <f t="shared" si="1"/>
        <v>33533.25</v>
      </c>
      <c r="AY18" s="24">
        <f t="shared" si="3"/>
        <v>2168230</v>
      </c>
      <c r="AZ18" s="55">
        <f t="shared" si="4"/>
        <v>4429722.75</v>
      </c>
      <c r="BA18" s="2"/>
    </row>
    <row r="19" spans="1:53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3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2022-07-26T08:18:26Z</dcterms:modified>
</cp:coreProperties>
</file>